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D\Desktop\EVRAK ARŞİV\ÖZEL ÖĞRETİM\YENİ\MATBU EVRAKLAR\"/>
    </mc:Choice>
  </mc:AlternateContent>
  <bookViews>
    <workbookView xWindow="120" yWindow="75" windowWidth="9420" windowHeight="5010"/>
  </bookViews>
  <sheets>
    <sheet name="Yaş Hesaplama Tablosu" sheetId="1" r:id="rId1"/>
  </sheets>
  <calcPr calcId="152511"/>
</workbook>
</file>

<file path=xl/calcChain.xml><?xml version="1.0" encoding="utf-8"?>
<calcChain xmlns="http://schemas.openxmlformats.org/spreadsheetml/2006/main">
  <c r="F5" i="1" l="1"/>
  <c r="E5" i="1"/>
  <c r="F4" i="1"/>
  <c r="E4" i="1"/>
  <c r="F3" i="1"/>
  <c r="E3" i="1"/>
</calcChain>
</file>

<file path=xl/sharedStrings.xml><?xml version="1.0" encoding="utf-8"?>
<sst xmlns="http://schemas.openxmlformats.org/spreadsheetml/2006/main" count="13" uniqueCount="13">
  <si>
    <t>SERTİFİKA TÜRÜ</t>
  </si>
  <si>
    <t>A1 - A2 - F - H</t>
  </si>
  <si>
    <t>C - D - E</t>
  </si>
  <si>
    <t>B - G</t>
  </si>
  <si>
    <t>DOĞUM TARİHİ</t>
  </si>
  <si>
    <t>MTSK' YA KAYIT TARİHİ</t>
  </si>
  <si>
    <t>YAŞ ŞARTI</t>
  </si>
  <si>
    <t>17 Yaşını Bitirmiş Olmak</t>
  </si>
  <si>
    <t>18 Yaşını Bitirmiş Olmak</t>
  </si>
  <si>
    <t>22 Yaşını Bitirmiş Olmak</t>
  </si>
  <si>
    <t>YAŞ DURUMU  (Yıl/Ay/Gün Olarak)</t>
  </si>
  <si>
    <t>YAŞ HESAPLAMA TABLOSU</t>
  </si>
  <si>
    <t>SERTİFİKA BAŞVURU     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</si>
</sst>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2"/>
    </font>
    <font>
      <b/>
      <sz val="16"/>
      <color indexed="16"/>
      <name val="Bookman Old Style"/>
      <family val="1"/>
      <charset val="162"/>
    </font>
    <font>
      <b/>
      <sz val="16"/>
      <color indexed="18"/>
      <name val="Bookman Old Style"/>
      <family val="1"/>
      <charset val="162"/>
    </font>
    <font>
      <b/>
      <sz val="16"/>
      <color indexed="9"/>
      <name val="Bookman Old Style"/>
      <family val="1"/>
      <charset val="162"/>
    </font>
    <font>
      <b/>
      <sz val="16"/>
      <color indexed="10"/>
      <name val="Bookman Old Style"/>
      <family val="1"/>
      <charset val="162"/>
    </font>
    <font>
      <b/>
      <sz val="16"/>
      <color indexed="8"/>
      <name val="Bookman Old Style"/>
      <family val="1"/>
      <charset val="162"/>
    </font>
    <font>
      <b/>
      <sz val="16"/>
      <color indexed="12"/>
      <name val="Bookman Old Style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hidden="1"/>
    </xf>
    <xf numFmtId="1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14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NumberFormat="1" applyFont="1" applyFill="1" applyBorder="1" applyAlignment="1" applyProtection="1">
      <alignment horizontal="center" vertical="center"/>
      <protection hidden="1"/>
    </xf>
    <xf numFmtId="1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14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hidden="1"/>
    </xf>
    <xf numFmtId="14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tabSelected="1" workbookViewId="0">
      <selection activeCell="D2" sqref="D2"/>
    </sheetView>
  </sheetViews>
  <sheetFormatPr defaultRowHeight="12.75" x14ac:dyDescent="0.2"/>
  <cols>
    <col min="1" max="1" width="1.7109375" customWidth="1"/>
    <col min="2" max="2" width="24.140625" bestFit="1" customWidth="1"/>
    <col min="3" max="3" width="19.85546875" style="2" bestFit="1" customWidth="1"/>
    <col min="4" max="4" width="24.42578125" style="2" bestFit="1" customWidth="1"/>
    <col min="5" max="5" width="33.85546875" style="2" bestFit="1" customWidth="1"/>
    <col min="6" max="6" width="46.5703125" style="2" bestFit="1" customWidth="1"/>
    <col min="7" max="7" width="26.28515625" style="2" bestFit="1" customWidth="1"/>
  </cols>
  <sheetData>
    <row r="1" spans="2:7" ht="69" customHeight="1" thickBot="1" x14ac:dyDescent="0.25">
      <c r="B1" s="22" t="s">
        <v>11</v>
      </c>
      <c r="C1" s="22"/>
      <c r="D1" s="22"/>
      <c r="E1" s="22"/>
      <c r="F1" s="22"/>
      <c r="G1" s="22"/>
    </row>
    <row r="2" spans="2:7" s="1" customFormat="1" ht="69" customHeight="1" thickTop="1" thickBot="1" x14ac:dyDescent="0.25">
      <c r="B2" s="4" t="s">
        <v>0</v>
      </c>
      <c r="C2" s="5" t="s">
        <v>4</v>
      </c>
      <c r="D2" s="5" t="s">
        <v>5</v>
      </c>
      <c r="E2" s="5" t="s">
        <v>10</v>
      </c>
      <c r="F2" s="5" t="s">
        <v>12</v>
      </c>
      <c r="G2" s="6" t="s">
        <v>6</v>
      </c>
    </row>
    <row r="3" spans="2:7" s="3" customFormat="1" ht="69" customHeight="1" thickTop="1" thickBot="1" x14ac:dyDescent="0.25">
      <c r="B3" s="7" t="s">
        <v>1</v>
      </c>
      <c r="C3" s="8">
        <v>24900</v>
      </c>
      <c r="D3" s="8">
        <v>43527</v>
      </c>
      <c r="E3" s="9" t="str">
        <f>DATEDIF(C3,D3,"y")&amp;" Yıl "&amp;DATEDIF(C3,D3,"ym")&amp;" Ay "&amp;DATEDIF(C3,D3,"md")&amp;" Gün"</f>
        <v>51 Yıl 0 Ay 0 Gün</v>
      </c>
      <c r="F3" s="10" t="str">
        <f>IF(OR(DATEDIF(C3,D3,"y")&lt;17,AND(DATEDIF(C3,D3,"y")=17,DATEDIF(C3,D3,"ym")=0,DATEDIF(C3,D3,"md")=0)),"17 Yaşını doldurmadığından müracaat edemez","Müracaat edebilir")</f>
        <v>Müracaat edebilir</v>
      </c>
      <c r="G3" s="11" t="s">
        <v>7</v>
      </c>
    </row>
    <row r="4" spans="2:7" s="3" customFormat="1" ht="69" customHeight="1" thickTop="1" thickBot="1" x14ac:dyDescent="0.25">
      <c r="B4" s="12" t="s">
        <v>3</v>
      </c>
      <c r="C4" s="13">
        <v>34588</v>
      </c>
      <c r="D4" s="13">
        <v>41015</v>
      </c>
      <c r="E4" s="14" t="str">
        <f>DATEDIF(C4,D4,"y")&amp;" Yıl "&amp;DATEDIF(C4,D4,"ym")&amp;" Ay "&amp;DATEDIF(C4,D4,"md")&amp;" Gün"</f>
        <v>17 Yıl 7 Ay 5 Gün</v>
      </c>
      <c r="F4" s="15" t="str">
        <f>IF(OR(DATEDIF(C4,D4,"y")&lt;18,AND(DATEDIF(C4,D4,"y")=18,DATEDIF(C4,D4,"ym")=0,DATEDIF(C4,D4,"md")=0)),"18 Yaşını doldurmadığından müracaat edemez","Müracaat edebilir")</f>
        <v>18 Yaşını doldurmadığından müracaat edemez</v>
      </c>
      <c r="G4" s="16" t="s">
        <v>8</v>
      </c>
    </row>
    <row r="5" spans="2:7" s="3" customFormat="1" ht="69" customHeight="1" thickTop="1" thickBot="1" x14ac:dyDescent="0.25">
      <c r="B5" s="17" t="s">
        <v>2</v>
      </c>
      <c r="C5" s="18">
        <v>32500</v>
      </c>
      <c r="D5" s="18">
        <v>40535</v>
      </c>
      <c r="E5" s="19" t="str">
        <f>DATEDIF(C5,D5,"y")&amp;" Yıl "&amp;DATEDIF(C5,D5,"ym")&amp;" Ay "&amp;DATEDIF(C5,D5,"md")&amp;" Gün"</f>
        <v>22 Yıl 0 Ay 0 Gün</v>
      </c>
      <c r="F5" s="20" t="str">
        <f>IF(OR(DATEDIF(C5,D5,"y")&lt;22,AND(DATEDIF(C5,D5,"y")=22,DATEDIF(C5,D5,"ym")=0,DATEDIF(C5,D5,"md")=0)),"22 Yaşını doldurmadığından müracaat edemez","Müracaat edebilir")</f>
        <v>22 Yaşını doldurmadığından müracaat edemez</v>
      </c>
      <c r="G5" s="21" t="s">
        <v>9</v>
      </c>
    </row>
    <row r="6" spans="2:7" ht="13.5" thickTop="1" x14ac:dyDescent="0.2"/>
  </sheetData>
  <sheetProtection password="C5D9" sheet="1" objects="1" scenarios="1"/>
  <mergeCells count="1">
    <mergeCell ref="B1:G1"/>
  </mergeCells>
  <phoneticPr fontId="0" type="noConversion"/>
  <conditionalFormatting sqref="F3">
    <cfRule type="expression" dxfId="2" priority="1" stopIfTrue="1">
      <formula>IF(OR(DATEDIF(C3,D3,"y")&lt;17,AND(DATEDIF(C3,D3,"y")=17,DATEDIF(C3,D3,"ym")=0,DATEDIF(C3,D3,"md")=0)),0,1)</formula>
    </cfRule>
  </conditionalFormatting>
  <conditionalFormatting sqref="F4">
    <cfRule type="expression" dxfId="1" priority="2" stopIfTrue="1">
      <formula>IF(OR(DATEDIF(C4,D4,"y")&lt;18,AND(DATEDIF(C4,D4,"y")=18,DATEDIF(C4,D4,"ym")=0,DATEDIF(C4,D4,"md")=0)),0,1)</formula>
    </cfRule>
  </conditionalFormatting>
  <conditionalFormatting sqref="F5">
    <cfRule type="expression" dxfId="0" priority="3" stopIfTrue="1">
      <formula>IF(OR(DATEDIF(C5,D5,"y")&lt;22,AND(DATEDIF(C5,D5,"y")=22,DATEDIF(C5,D5,"ym")=0,DATEDIF(C5,D5,"md")=0)),0,1)</formula>
    </cfRule>
  </conditionalFormatting>
  <pageMargins left="0.35433070866141736" right="0.23622047244094491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Yaş Hesaplama Tablosu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Özel Öğretim</dc:creator>
  <cp:lastModifiedBy>MSD</cp:lastModifiedBy>
  <cp:lastPrinted>2012-04-16T19:17:26Z</cp:lastPrinted>
  <dcterms:created xsi:type="dcterms:W3CDTF">1999-05-26T11:21:22Z</dcterms:created>
  <dcterms:modified xsi:type="dcterms:W3CDTF">2019-05-28T11:43:57Z</dcterms:modified>
</cp:coreProperties>
</file>